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263" activeTab="0"/>
  </bookViews>
  <sheets>
    <sheet name="Tabelle1" sheetId="1" r:id="rId1"/>
    <sheet name="Tabelle2" sheetId="2" r:id="rId2"/>
    <sheet name="Tabelle3" sheetId="3" r:id="rId3"/>
    <sheet name="Kompatibilitätsbericht" sheetId="4" r:id="rId4"/>
  </sheets>
  <definedNames/>
  <calcPr fullCalcOnLoad="1"/>
</workbook>
</file>

<file path=xl/sharedStrings.xml><?xml version="1.0" encoding="utf-8"?>
<sst xmlns="http://schemas.openxmlformats.org/spreadsheetml/2006/main" count="127" uniqueCount="100">
  <si>
    <r>
      <t xml:space="preserve">
</t>
    </r>
    <r>
      <rPr>
        <b/>
        <sz val="9"/>
        <rFont val="Arial"/>
        <family val="2"/>
      </rPr>
      <t xml:space="preserve">Gesamtschule Kamen
</t>
    </r>
    <r>
      <rPr>
        <sz val="9"/>
        <rFont val="Arial"/>
        <family val="2"/>
      </rPr>
      <t>Integrierte Gesamtschule der Stadt Kamen mit gymnasialer Oberstufe</t>
    </r>
  </si>
  <si>
    <t>Berno Tillmann</t>
  </si>
  <si>
    <t>Klausurübersicht - 1. Quartal 2016/2017</t>
  </si>
  <si>
    <t>1. Klausurdauer</t>
  </si>
  <si>
    <t>EF.1</t>
  </si>
  <si>
    <t>Q1.1</t>
  </si>
  <si>
    <t>Q2.1</t>
  </si>
  <si>
    <t>Grundkurse</t>
  </si>
  <si>
    <t>2 UStd*)</t>
  </si>
  <si>
    <t>2 UStd</t>
  </si>
  <si>
    <t>3 UStd</t>
  </si>
  <si>
    <t>Leistungskurse</t>
  </si>
  <si>
    <t>3(-4) UStd</t>
  </si>
  <si>
    <t>(4-)5 UStd</t>
  </si>
  <si>
    <t>2. Termine</t>
  </si>
  <si>
    <t>13.1</t>
  </si>
  <si>
    <t>Fr</t>
  </si>
  <si>
    <t>LKK E, 1. - 4.</t>
  </si>
  <si>
    <t>Bent Wort</t>
  </si>
  <si>
    <t>Mo</t>
  </si>
  <si>
    <t>LK 2, 1. - 4.</t>
  </si>
  <si>
    <t>Di</t>
  </si>
  <si>
    <t>LK 1, 1. - 3.</t>
  </si>
  <si>
    <t>Nien Schb Dene Gros Krue</t>
  </si>
  <si>
    <t>Mi</t>
  </si>
  <si>
    <t xml:space="preserve">GK 4, 3.-5. </t>
  </si>
  <si>
    <t>Do</t>
  </si>
  <si>
    <t>GKK D, 3.+4.</t>
  </si>
  <si>
    <t>Bent Dalli Hill</t>
  </si>
  <si>
    <t>LK 1, 1. - 4.</t>
  </si>
  <si>
    <t xml:space="preserve">Lerb Hill  Heir Füll </t>
  </si>
  <si>
    <t>GK 9, 3.-4.</t>
  </si>
  <si>
    <t>GKK S, 4.-6.</t>
  </si>
  <si>
    <t>Pils Wort Kram</t>
  </si>
  <si>
    <t>LK 2, 3. - 5.</t>
  </si>
  <si>
    <t>Hill Brent Nafz Neum Till Klei</t>
  </si>
  <si>
    <t>GK 7, 3.-4.</t>
  </si>
  <si>
    <t>Bent Engm  Slan</t>
  </si>
  <si>
    <t>GK 8, 4.-6.</t>
  </si>
  <si>
    <t>GKK S1, 3.-4.</t>
  </si>
  <si>
    <t>Wort Schm</t>
  </si>
  <si>
    <t>Tag der deutschen Einheit</t>
  </si>
  <si>
    <t>GKK S, 5.-6. GK KU, 5.-6.</t>
  </si>
  <si>
    <t>Kram Wort  Rome</t>
  </si>
  <si>
    <t>GK 11, 3.-5.</t>
  </si>
  <si>
    <t>GK 9, 1.-2.</t>
  </si>
  <si>
    <t>Drös Dryd Rauh Ziel</t>
  </si>
  <si>
    <t>GK 1E, 1.-2.</t>
  </si>
  <si>
    <t>Brent Mens Schäft Werk</t>
  </si>
  <si>
    <t>GK 6, 1.-3.</t>
  </si>
  <si>
    <t>Hill</t>
  </si>
  <si>
    <t>GK 13, 1. SÜ</t>
  </si>
  <si>
    <t>Ziel</t>
  </si>
  <si>
    <t>GK 6, 5.-6.</t>
  </si>
  <si>
    <t>Dalli Ziaja Klump Dahl</t>
  </si>
  <si>
    <t xml:space="preserve">GKK PA, SW, ER, KU, 3.-5.  </t>
  </si>
  <si>
    <t>Klei  Limb      Dryd Rome</t>
  </si>
  <si>
    <t>Herbstferien</t>
  </si>
  <si>
    <t>GK 10, 3.-4.</t>
  </si>
  <si>
    <t>GK 1D, 3.-4.</t>
  </si>
  <si>
    <t>Amel Wald Wenz Wojt</t>
  </si>
  <si>
    <t>Rauh Kalk Gros Till</t>
  </si>
  <si>
    <t xml:space="preserve">GK 11, 1.+2. </t>
  </si>
  <si>
    <t>Ziel Dene Klump</t>
  </si>
  <si>
    <t>GK 5, 3.-5.</t>
  </si>
  <si>
    <t>Allerheiligen</t>
  </si>
  <si>
    <t>GKK CH, 3.-4.</t>
  </si>
  <si>
    <t>Krue</t>
  </si>
  <si>
    <t>GK 8, 1.-2.</t>
  </si>
  <si>
    <t>Kalk Slan</t>
  </si>
  <si>
    <t>Notenabgabe  Q2</t>
  </si>
  <si>
    <t>GK 3, 3.-4.</t>
  </si>
  <si>
    <t>Dryd Lish Lenz</t>
  </si>
  <si>
    <t>mündliche Prüfungen Englisch LK</t>
  </si>
  <si>
    <t>Brent Dene</t>
  </si>
  <si>
    <t>Notenabgabe EF/Q1</t>
  </si>
  <si>
    <t>*) Im 1. Quartal werden in JgSt. EF nur in den Fächern D, E, L, S und M Klausuren geschrieben. In den übrigen Fächern sind zu den angebotenen Terminen schriftliche Übungen möglich.</t>
  </si>
  <si>
    <t>Kompatibilitätsbericht für Übersicht 1-2014.xls</t>
  </si>
  <si>
    <t>Ausführen auf 22.08.2014 16:12</t>
  </si>
  <si>
    <t>Die folgenden Features in dieser Arbeitsmappe werden von früheren Excel-Versionen nicht unterstützt. Diese Features gehen beim Öffnen dieser Arbeitsmappe in einer früheren Excel-Version oder beim Speichern in einem früheren Dateiformat möglicherweise verloren oder werden beschädigt.</t>
  </si>
  <si>
    <t>Geringer Genauigkeitsverlust</t>
  </si>
  <si>
    <t>Anzahl</t>
  </si>
  <si>
    <t>Version</t>
  </si>
  <si>
    <t>Einige Zellen oder Formatvorlagen in dieser Arbeitsmappe enthalten eine Formatierung, die vom ausgewählten Dateiformat nicht unterstützt wird. Diese Formate werden in das ähnlichste verfügbare Format konvertiert.</t>
  </si>
  <si>
    <t>Excel 97-2003</t>
  </si>
  <si>
    <t>Ziel Lerbs Rauh</t>
  </si>
  <si>
    <r>
      <t>Schb  Dryd Engm Till</t>
    </r>
    <r>
      <rPr>
        <sz val="8"/>
        <color indexed="10"/>
        <rFont val="Arial"/>
        <family val="2"/>
      </rPr>
      <t xml:space="preserve"> Kordy </t>
    </r>
  </si>
  <si>
    <t>Amel Dryd</t>
  </si>
  <si>
    <t>GKK M, 4.-6.</t>
  </si>
  <si>
    <t>Joer Krue Klei</t>
  </si>
  <si>
    <t>59174 Kamen, den 29.08.2016</t>
  </si>
  <si>
    <t>GKK BI/PH, 2.-4.</t>
  </si>
  <si>
    <t>Engm</t>
  </si>
  <si>
    <t>Boch Klump Rauh</t>
  </si>
  <si>
    <t>Krue Kind Ziaja Ziel</t>
  </si>
  <si>
    <t>Dene, Kordy</t>
  </si>
  <si>
    <t>GKK E, 3.-5.</t>
  </si>
  <si>
    <t>Joer Füll Schäft</t>
  </si>
  <si>
    <t>GK 3M, 5.-6.</t>
  </si>
  <si>
    <t>Joer Schm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</si>
</sst>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i/>
      <sz val="18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14" fontId="8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0" fontId="12" fillId="0" borderId="15" xfId="0" applyFont="1" applyBorder="1" applyAlignment="1">
      <alignment vertical="center"/>
    </xf>
    <xf numFmtId="0" fontId="11" fillId="0" borderId="22" xfId="0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14" fontId="8" fillId="33" borderId="15" xfId="0" applyNumberFormat="1" applyFont="1" applyFill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/>
    </xf>
    <xf numFmtId="14" fontId="8" fillId="33" borderId="15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left" vertical="center"/>
    </xf>
    <xf numFmtId="14" fontId="8" fillId="33" borderId="26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vertical="center" wrapText="1"/>
    </xf>
    <xf numFmtId="49" fontId="14" fillId="34" borderId="28" xfId="0" applyNumberFormat="1" applyFont="1" applyFill="1" applyBorder="1" applyAlignment="1">
      <alignment horizontal="center" vertical="center"/>
    </xf>
    <xf numFmtId="49" fontId="14" fillId="34" borderId="29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33" xfId="0" applyNumberFormat="1" applyFon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0" fillId="0" borderId="41" xfId="0" applyBorder="1" applyAlignment="1">
      <alignment wrapText="1"/>
    </xf>
    <xf numFmtId="0" fontId="0" fillId="0" borderId="41" xfId="0" applyBorder="1" applyAlignment="1">
      <alignment/>
    </xf>
    <xf numFmtId="49" fontId="7" fillId="34" borderId="17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/>
    </xf>
    <xf numFmtId="49" fontId="0" fillId="35" borderId="17" xfId="0" applyNumberFormat="1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left" vertical="center" wrapText="1"/>
    </xf>
    <xf numFmtId="49" fontId="12" fillId="35" borderId="31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10</xdr:col>
      <xdr:colOff>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428625</xdr:rowOff>
    </xdr:from>
    <xdr:to>
      <xdr:col>7</xdr:col>
      <xdr:colOff>866775</xdr:colOff>
      <xdr:row>1</xdr:row>
      <xdr:rowOff>47625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8625"/>
          <a:ext cx="5295900" cy="6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SheetLayoutView="100" zoomScalePageLayoutView="0" workbookViewId="0" topLeftCell="A4">
      <selection activeCell="L47" sqref="L47"/>
    </sheetView>
  </sheetViews>
  <sheetFormatPr defaultColWidth="11.57421875" defaultRowHeight="12.75"/>
  <cols>
    <col min="1" max="1" width="2.8515625" style="1" customWidth="1"/>
    <col min="2" max="2" width="4.28125" style="1" customWidth="1"/>
    <col min="3" max="3" width="13.00390625" style="1" customWidth="1"/>
    <col min="4" max="4" width="13.8515625" style="1" customWidth="1"/>
    <col min="5" max="5" width="10.00390625" style="1" customWidth="1"/>
    <col min="6" max="6" width="13.421875" style="1" customWidth="1"/>
    <col min="7" max="7" width="9.00390625" style="1" customWidth="1"/>
    <col min="8" max="8" width="13.421875" style="1" customWidth="1"/>
    <col min="9" max="9" width="9.57421875" style="1" customWidth="1"/>
    <col min="10" max="10" width="0" style="1" hidden="1" customWidth="1"/>
    <col min="11" max="16384" width="11.57421875" style="1" customWidth="1"/>
  </cols>
  <sheetData>
    <row r="1" spans="1:10" ht="35.25" customHeight="1">
      <c r="A1" s="89" t="s">
        <v>0</v>
      </c>
      <c r="B1" s="89"/>
      <c r="C1" s="89"/>
      <c r="D1" s="89"/>
      <c r="E1" s="89"/>
      <c r="F1" s="89"/>
      <c r="G1" s="89"/>
      <c r="H1" s="89"/>
      <c r="I1" s="2"/>
      <c r="J1" s="2"/>
    </row>
    <row r="2" spans="1:10" ht="4.5" customHeight="1">
      <c r="A2" s="3"/>
      <c r="B2" s="3"/>
      <c r="C2" s="3"/>
      <c r="D2" s="90"/>
      <c r="E2" s="90"/>
      <c r="F2" s="90"/>
      <c r="G2" s="3"/>
      <c r="H2" s="3"/>
      <c r="I2" s="3"/>
      <c r="J2" s="3"/>
    </row>
    <row r="3" spans="1:10" ht="11.25" customHeight="1">
      <c r="A3" s="91" t="s">
        <v>1</v>
      </c>
      <c r="B3" s="91"/>
      <c r="C3" s="91"/>
      <c r="D3" s="90"/>
      <c r="E3" s="90"/>
      <c r="F3" s="90"/>
      <c r="G3" s="92" t="s">
        <v>90</v>
      </c>
      <c r="H3" s="92"/>
      <c r="I3" s="92"/>
      <c r="J3" s="92"/>
    </row>
    <row r="4" spans="1:10" ht="1.5" customHeight="1">
      <c r="A4" s="3"/>
      <c r="B4" s="3"/>
      <c r="C4" s="5"/>
      <c r="D4" s="90"/>
      <c r="E4" s="90"/>
      <c r="F4" s="90"/>
      <c r="G4" s="3"/>
      <c r="H4" s="3"/>
      <c r="I4" s="3"/>
      <c r="J4" s="3"/>
    </row>
    <row r="5" spans="1:10" ht="16.5" customHeight="1">
      <c r="A5" s="93" t="s">
        <v>2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2.25" customHeight="1" hidden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" customHeight="1">
      <c r="A7" s="94" t="s">
        <v>3</v>
      </c>
      <c r="B7" s="94"/>
      <c r="C7" s="94"/>
      <c r="D7" s="95" t="s">
        <v>4</v>
      </c>
      <c r="E7" s="95"/>
      <c r="F7" s="96" t="s">
        <v>5</v>
      </c>
      <c r="G7" s="96"/>
      <c r="H7" s="97" t="s">
        <v>6</v>
      </c>
      <c r="I7" s="97"/>
      <c r="J7" s="4"/>
    </row>
    <row r="8" spans="1:10" ht="13.5" customHeight="1">
      <c r="A8" s="6"/>
      <c r="B8" s="98" t="s">
        <v>7</v>
      </c>
      <c r="C8" s="98"/>
      <c r="D8" s="99" t="s">
        <v>8</v>
      </c>
      <c r="E8" s="99"/>
      <c r="F8" s="100" t="s">
        <v>9</v>
      </c>
      <c r="G8" s="100"/>
      <c r="H8" s="101" t="s">
        <v>10</v>
      </c>
      <c r="I8" s="101"/>
      <c r="J8" s="4"/>
    </row>
    <row r="9" spans="1:10" s="11" customFormat="1" ht="13.5" customHeight="1">
      <c r="A9" s="7"/>
      <c r="B9" s="8" t="s">
        <v>11</v>
      </c>
      <c r="C9" s="9"/>
      <c r="D9" s="102"/>
      <c r="E9" s="102"/>
      <c r="F9" s="103" t="s">
        <v>12</v>
      </c>
      <c r="G9" s="103"/>
      <c r="H9" s="104" t="s">
        <v>13</v>
      </c>
      <c r="I9" s="104"/>
      <c r="J9" s="10"/>
    </row>
    <row r="10" spans="1:10" s="15" customFormat="1" ht="4.5" customHeight="1">
      <c r="A10" s="12"/>
      <c r="B10" s="13"/>
      <c r="C10" s="13"/>
      <c r="D10" s="13"/>
      <c r="E10" s="13"/>
      <c r="F10" s="13"/>
      <c r="G10" s="13"/>
      <c r="H10" s="13"/>
      <c r="I10" s="13"/>
      <c r="J10" s="14"/>
    </row>
    <row r="11" spans="1:10" s="15" customFormat="1" ht="12" customHeight="1">
      <c r="A11" s="105" t="s">
        <v>14</v>
      </c>
      <c r="B11" s="105"/>
      <c r="C11" s="105"/>
      <c r="D11" s="106" t="s">
        <v>4</v>
      </c>
      <c r="E11" s="106"/>
      <c r="F11" s="107" t="s">
        <v>5</v>
      </c>
      <c r="G11" s="107"/>
      <c r="H11" s="108" t="s">
        <v>15</v>
      </c>
      <c r="I11" s="108"/>
      <c r="J11" s="14"/>
    </row>
    <row r="12" spans="1:10" s="15" customFormat="1" ht="5.2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4"/>
    </row>
    <row r="13" spans="1:10" s="15" customFormat="1" ht="12" customHeight="1">
      <c r="A13" s="16"/>
      <c r="B13" s="17" t="s">
        <v>16</v>
      </c>
      <c r="C13" s="18">
        <f>C19-7</f>
        <v>42629</v>
      </c>
      <c r="D13" s="19"/>
      <c r="E13" s="20"/>
      <c r="F13" s="17"/>
      <c r="G13" s="21"/>
      <c r="H13" s="22" t="s">
        <v>17</v>
      </c>
      <c r="I13" s="23" t="s">
        <v>18</v>
      </c>
      <c r="J13" s="14"/>
    </row>
    <row r="14" spans="1:11" s="15" customFormat="1" ht="5.2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4"/>
      <c r="K14" s="87"/>
    </row>
    <row r="15" spans="1:10" s="15" customFormat="1" ht="32.25" customHeight="1">
      <c r="A15" s="16"/>
      <c r="B15" s="17" t="s">
        <v>19</v>
      </c>
      <c r="C15" s="18">
        <v>42632</v>
      </c>
      <c r="D15" s="19"/>
      <c r="E15" s="20"/>
      <c r="F15" s="17"/>
      <c r="G15" s="24"/>
      <c r="H15" s="17" t="s">
        <v>20</v>
      </c>
      <c r="I15" s="25" t="s">
        <v>86</v>
      </c>
      <c r="J15" s="26"/>
    </row>
    <row r="16" spans="1:10" s="15" customFormat="1" ht="32.25" customHeight="1">
      <c r="A16" s="16"/>
      <c r="B16" s="17" t="s">
        <v>21</v>
      </c>
      <c r="C16" s="18">
        <f>C15+1</f>
        <v>42633</v>
      </c>
      <c r="D16" s="19"/>
      <c r="E16" s="20"/>
      <c r="F16" s="27" t="s">
        <v>22</v>
      </c>
      <c r="G16" s="20" t="s">
        <v>23</v>
      </c>
      <c r="H16" s="28"/>
      <c r="I16" s="29"/>
      <c r="J16" s="30"/>
    </row>
    <row r="17" spans="1:10" s="15" customFormat="1" ht="19.5" customHeight="1">
      <c r="A17" s="16"/>
      <c r="B17" s="17" t="s">
        <v>24</v>
      </c>
      <c r="C17" s="18">
        <f>C16+1</f>
        <v>42634</v>
      </c>
      <c r="D17" s="31"/>
      <c r="E17" s="24"/>
      <c r="F17" s="17"/>
      <c r="G17" s="32"/>
      <c r="H17" s="33" t="s">
        <v>25</v>
      </c>
      <c r="I17" s="29" t="s">
        <v>97</v>
      </c>
      <c r="J17" s="34"/>
    </row>
    <row r="18" spans="1:10" s="15" customFormat="1" ht="21.75" customHeight="1">
      <c r="A18" s="16"/>
      <c r="B18" s="17" t="s">
        <v>26</v>
      </c>
      <c r="C18" s="18">
        <f>C17+1</f>
        <v>42635</v>
      </c>
      <c r="D18" s="35"/>
      <c r="E18" s="36"/>
      <c r="F18" s="28" t="s">
        <v>27</v>
      </c>
      <c r="G18" s="24" t="s">
        <v>28</v>
      </c>
      <c r="H18" s="37"/>
      <c r="I18" s="38"/>
      <c r="J18" s="14"/>
    </row>
    <row r="19" spans="1:10" s="15" customFormat="1" ht="20.25" customHeight="1">
      <c r="A19" s="16"/>
      <c r="B19" s="17" t="s">
        <v>16</v>
      </c>
      <c r="C19" s="18">
        <f>C18+1</f>
        <v>42636</v>
      </c>
      <c r="D19" s="19"/>
      <c r="E19" s="20"/>
      <c r="F19" s="33"/>
      <c r="G19" s="24"/>
      <c r="H19" s="27" t="s">
        <v>29</v>
      </c>
      <c r="I19" s="25" t="s">
        <v>30</v>
      </c>
      <c r="J19" s="14"/>
    </row>
    <row r="20" spans="1:10" s="15" customFormat="1" ht="5.2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4"/>
    </row>
    <row r="21" spans="1:10" s="15" customFormat="1" ht="20.25" customHeight="1">
      <c r="A21" s="39"/>
      <c r="B21" s="17" t="s">
        <v>19</v>
      </c>
      <c r="C21" s="40">
        <f>C15+7</f>
        <v>42639</v>
      </c>
      <c r="D21" s="41" t="s">
        <v>31</v>
      </c>
      <c r="E21" s="36" t="s">
        <v>99</v>
      </c>
      <c r="F21" s="28"/>
      <c r="G21" s="42"/>
      <c r="H21" s="43" t="s">
        <v>32</v>
      </c>
      <c r="I21" s="44" t="s">
        <v>33</v>
      </c>
      <c r="J21" s="14"/>
    </row>
    <row r="22" spans="1:10" s="15" customFormat="1" ht="31.5" customHeight="1">
      <c r="A22" s="39"/>
      <c r="B22" s="17" t="s">
        <v>21</v>
      </c>
      <c r="C22" s="40">
        <f>C21+1</f>
        <v>42640</v>
      </c>
      <c r="D22" s="28"/>
      <c r="E22" s="24"/>
      <c r="F22" s="27" t="s">
        <v>34</v>
      </c>
      <c r="G22" s="20" t="s">
        <v>35</v>
      </c>
      <c r="H22" s="28"/>
      <c r="I22" s="29"/>
      <c r="J22" s="14"/>
    </row>
    <row r="23" spans="1:10" s="15" customFormat="1" ht="13.5" customHeight="1">
      <c r="A23" s="39"/>
      <c r="B23" s="17" t="s">
        <v>24</v>
      </c>
      <c r="C23" s="40">
        <f>C22+1</f>
        <v>42641</v>
      </c>
      <c r="D23" s="45"/>
      <c r="E23" s="46"/>
      <c r="F23" s="47"/>
      <c r="G23" s="24"/>
      <c r="H23" s="28" t="s">
        <v>96</v>
      </c>
      <c r="I23" s="23" t="s">
        <v>95</v>
      </c>
      <c r="J23" s="14"/>
    </row>
    <row r="24" spans="1:10" s="15" customFormat="1" ht="20.25" customHeight="1">
      <c r="A24" s="48"/>
      <c r="B24" s="49" t="s">
        <v>26</v>
      </c>
      <c r="C24" s="50">
        <f>C23+1</f>
        <v>42642</v>
      </c>
      <c r="D24" s="19"/>
      <c r="E24" s="20"/>
      <c r="F24" s="51" t="s">
        <v>36</v>
      </c>
      <c r="G24" s="20" t="s">
        <v>37</v>
      </c>
      <c r="H24" s="52" t="s">
        <v>38</v>
      </c>
      <c r="I24" s="53" t="s">
        <v>87</v>
      </c>
      <c r="J24" s="14"/>
    </row>
    <row r="25" spans="1:10" s="15" customFormat="1" ht="12.75" customHeight="1">
      <c r="A25" s="54"/>
      <c r="B25" s="55" t="s">
        <v>16</v>
      </c>
      <c r="C25" s="56">
        <f>C24+1</f>
        <v>42643</v>
      </c>
      <c r="D25" s="41" t="s">
        <v>39</v>
      </c>
      <c r="E25" s="36" t="s">
        <v>40</v>
      </c>
      <c r="F25" s="28"/>
      <c r="G25" s="24"/>
      <c r="H25" s="28"/>
      <c r="I25" s="29"/>
      <c r="J25" s="14"/>
    </row>
    <row r="26" spans="1:256" ht="5.2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0" s="15" customFormat="1" ht="9.75" customHeight="1">
      <c r="A27" s="57"/>
      <c r="B27" s="58" t="s">
        <v>19</v>
      </c>
      <c r="C27" s="40">
        <f>C21+7</f>
        <v>42646</v>
      </c>
      <c r="D27" s="111" t="s">
        <v>41</v>
      </c>
      <c r="E27" s="111"/>
      <c r="F27" s="111"/>
      <c r="G27" s="111"/>
      <c r="H27" s="111"/>
      <c r="I27" s="111"/>
      <c r="J27" s="14"/>
    </row>
    <row r="28" spans="1:10" s="15" customFormat="1" ht="22.5" customHeight="1">
      <c r="A28" s="48"/>
      <c r="B28" s="59" t="s">
        <v>21</v>
      </c>
      <c r="C28" s="40">
        <f>C22+7</f>
        <v>42647</v>
      </c>
      <c r="D28" s="19"/>
      <c r="E28" s="20"/>
      <c r="F28" s="45" t="s">
        <v>42</v>
      </c>
      <c r="G28" s="20" t="s">
        <v>43</v>
      </c>
      <c r="H28" s="22" t="s">
        <v>44</v>
      </c>
      <c r="I28" s="23" t="s">
        <v>94</v>
      </c>
      <c r="J28" s="14"/>
    </row>
    <row r="29" spans="1:10" s="15" customFormat="1" ht="19.5" customHeight="1">
      <c r="A29" s="48"/>
      <c r="B29" s="49" t="s">
        <v>24</v>
      </c>
      <c r="C29" s="60">
        <f>C28+1</f>
        <v>42648</v>
      </c>
      <c r="D29" s="61"/>
      <c r="E29" s="36"/>
      <c r="F29" s="51" t="s">
        <v>45</v>
      </c>
      <c r="G29" s="20" t="s">
        <v>46</v>
      </c>
      <c r="H29" s="33" t="s">
        <v>49</v>
      </c>
      <c r="I29" s="29" t="s">
        <v>50</v>
      </c>
      <c r="J29" s="14"/>
    </row>
    <row r="30" spans="1:10" ht="22.5" customHeight="1">
      <c r="A30" s="48"/>
      <c r="B30" s="49" t="s">
        <v>26</v>
      </c>
      <c r="C30" s="60">
        <f>C29+1</f>
        <v>42649</v>
      </c>
      <c r="D30" s="35" t="s">
        <v>47</v>
      </c>
      <c r="E30" s="36" t="s">
        <v>48</v>
      </c>
      <c r="F30" s="28"/>
      <c r="G30" s="24"/>
      <c r="H30" s="28" t="s">
        <v>88</v>
      </c>
      <c r="I30" s="29" t="s">
        <v>93</v>
      </c>
      <c r="J30" s="14"/>
    </row>
    <row r="31" spans="1:10" s="15" customFormat="1" ht="20.25" customHeight="1">
      <c r="A31" s="48"/>
      <c r="B31" s="49" t="s">
        <v>16</v>
      </c>
      <c r="C31" s="60">
        <f>C30+1</f>
        <v>42650</v>
      </c>
      <c r="D31" s="19" t="s">
        <v>51</v>
      </c>
      <c r="E31" s="20" t="s">
        <v>52</v>
      </c>
      <c r="F31" s="51" t="s">
        <v>53</v>
      </c>
      <c r="G31" s="20" t="s">
        <v>54</v>
      </c>
      <c r="H31" s="62" t="s">
        <v>55</v>
      </c>
      <c r="I31" s="63" t="s">
        <v>56</v>
      </c>
      <c r="J31" s="14"/>
    </row>
    <row r="32" spans="1:10" s="15" customFormat="1" ht="12.75" customHeight="1">
      <c r="A32" s="64"/>
      <c r="B32" s="65"/>
      <c r="C32" s="65"/>
      <c r="D32" s="112" t="s">
        <v>57</v>
      </c>
      <c r="E32" s="112"/>
      <c r="F32" s="112"/>
      <c r="G32" s="112"/>
      <c r="H32" s="112"/>
      <c r="I32" s="112"/>
      <c r="J32" s="14"/>
    </row>
    <row r="33" spans="1:10" s="15" customFormat="1" ht="12.75" customHeight="1">
      <c r="A33" s="66"/>
      <c r="B33" s="49" t="s">
        <v>19</v>
      </c>
      <c r="C33" s="67">
        <f>C27+21</f>
        <v>42667</v>
      </c>
      <c r="D33" s="19"/>
      <c r="E33" s="20"/>
      <c r="F33" s="68"/>
      <c r="H33" s="37"/>
      <c r="I33" s="38"/>
      <c r="J33" s="14"/>
    </row>
    <row r="34" spans="1:10" s="15" customFormat="1" ht="12" customHeight="1">
      <c r="A34" s="66"/>
      <c r="B34" s="49" t="s">
        <v>21</v>
      </c>
      <c r="C34" s="67">
        <f>C28+21</f>
        <v>42668</v>
      </c>
      <c r="D34" s="19"/>
      <c r="E34" s="20"/>
      <c r="F34" s="33"/>
      <c r="G34" s="42"/>
      <c r="H34" s="69"/>
      <c r="I34" s="25"/>
      <c r="J34" s="14"/>
    </row>
    <row r="35" spans="1:10" s="15" customFormat="1" ht="20.25" customHeight="1">
      <c r="A35" s="66"/>
      <c r="B35" s="49" t="s">
        <v>24</v>
      </c>
      <c r="C35" s="67">
        <f>C29+21</f>
        <v>42669</v>
      </c>
      <c r="D35" s="19"/>
      <c r="E35" s="20"/>
      <c r="F35" s="51" t="s">
        <v>58</v>
      </c>
      <c r="G35" s="20" t="s">
        <v>89</v>
      </c>
      <c r="H35" s="70"/>
      <c r="I35" s="71"/>
      <c r="J35" s="14"/>
    </row>
    <row r="36" spans="1:10" s="15" customFormat="1" ht="20.25" customHeight="1">
      <c r="A36" s="66"/>
      <c r="B36" s="49" t="s">
        <v>26</v>
      </c>
      <c r="C36" s="67">
        <f>C30+21</f>
        <v>42670</v>
      </c>
      <c r="D36" s="35" t="s">
        <v>59</v>
      </c>
      <c r="E36" s="36" t="s">
        <v>60</v>
      </c>
      <c r="F36" s="33"/>
      <c r="G36" s="24"/>
      <c r="H36" s="88" t="s">
        <v>91</v>
      </c>
      <c r="I36" s="23" t="s">
        <v>85</v>
      </c>
      <c r="J36" s="14"/>
    </row>
    <row r="37" spans="1:10" s="15" customFormat="1" ht="15.75" customHeight="1">
      <c r="A37" s="66"/>
      <c r="B37" s="59" t="s">
        <v>16</v>
      </c>
      <c r="C37" s="67">
        <f>C31+21</f>
        <v>42671</v>
      </c>
      <c r="D37" s="61"/>
      <c r="E37" s="36"/>
      <c r="F37" s="62"/>
      <c r="G37" s="24"/>
      <c r="H37" s="49"/>
      <c r="I37" s="25"/>
      <c r="J37" s="14"/>
    </row>
    <row r="38" spans="1:10" s="15" customFormat="1" ht="7.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4"/>
    </row>
    <row r="39" spans="1:10" s="15" customFormat="1" ht="21" customHeight="1">
      <c r="A39" s="66"/>
      <c r="B39" s="59" t="s">
        <v>19</v>
      </c>
      <c r="C39" s="67">
        <f>C33+7</f>
        <v>42674</v>
      </c>
      <c r="D39" s="33" t="s">
        <v>98</v>
      </c>
      <c r="E39" s="46" t="s">
        <v>61</v>
      </c>
      <c r="F39" s="22" t="s">
        <v>62</v>
      </c>
      <c r="G39" s="20" t="s">
        <v>63</v>
      </c>
      <c r="H39" s="51" t="s">
        <v>64</v>
      </c>
      <c r="I39" s="23" t="s">
        <v>92</v>
      </c>
      <c r="J39" s="14"/>
    </row>
    <row r="40" spans="1:10" s="15" customFormat="1" ht="15.75" customHeight="1">
      <c r="A40" s="66"/>
      <c r="B40" s="59" t="s">
        <v>21</v>
      </c>
      <c r="C40" s="67">
        <f>C34+7</f>
        <v>42675</v>
      </c>
      <c r="D40" s="111" t="s">
        <v>65</v>
      </c>
      <c r="E40" s="111"/>
      <c r="F40" s="111"/>
      <c r="G40" s="111"/>
      <c r="H40" s="111"/>
      <c r="I40" s="111"/>
      <c r="J40" s="14"/>
    </row>
    <row r="41" spans="1:10" s="15" customFormat="1" ht="18.75">
      <c r="A41" s="66"/>
      <c r="B41" s="59" t="s">
        <v>24</v>
      </c>
      <c r="C41" s="67">
        <f>C35+7</f>
        <v>42676</v>
      </c>
      <c r="D41" s="68"/>
      <c r="E41" s="68"/>
      <c r="F41" s="45" t="s">
        <v>66</v>
      </c>
      <c r="G41" s="20" t="s">
        <v>67</v>
      </c>
      <c r="H41" s="70"/>
      <c r="I41" s="71"/>
      <c r="J41" s="14"/>
    </row>
    <row r="42" spans="1:10" s="15" customFormat="1" ht="18.75">
      <c r="A42" s="66"/>
      <c r="B42" s="49" t="s">
        <v>26</v>
      </c>
      <c r="C42" s="67">
        <f>C36+7</f>
        <v>42677</v>
      </c>
      <c r="D42" s="72"/>
      <c r="E42" s="73"/>
      <c r="F42" s="51" t="s">
        <v>68</v>
      </c>
      <c r="G42" s="20" t="s">
        <v>69</v>
      </c>
      <c r="H42" s="113" t="s">
        <v>70</v>
      </c>
      <c r="I42" s="113"/>
      <c r="J42" s="14"/>
    </row>
    <row r="43" spans="1:10" s="15" customFormat="1" ht="12.75" customHeight="1">
      <c r="A43" s="66"/>
      <c r="B43" s="49" t="s">
        <v>16</v>
      </c>
      <c r="C43" s="67">
        <f>C37+7</f>
        <v>42678</v>
      </c>
      <c r="D43" s="72"/>
      <c r="E43" s="73"/>
      <c r="F43" s="73"/>
      <c r="G43" s="73"/>
      <c r="H43" s="74"/>
      <c r="I43" s="75"/>
      <c r="J43" s="14"/>
    </row>
    <row r="44" spans="1:10" s="15" customFormat="1" ht="7.5" customHeight="1">
      <c r="A44" s="109"/>
      <c r="B44" s="109"/>
      <c r="C44" s="109"/>
      <c r="D44" s="109"/>
      <c r="E44" s="109"/>
      <c r="F44" s="109"/>
      <c r="G44" s="109"/>
      <c r="H44" s="109"/>
      <c r="I44" s="109"/>
      <c r="J44" s="14"/>
    </row>
    <row r="45" spans="1:10" s="15" customFormat="1" ht="21" customHeight="1">
      <c r="A45" s="66"/>
      <c r="B45" s="59" t="s">
        <v>19</v>
      </c>
      <c r="C45" s="67">
        <f>C39+7</f>
        <v>42681</v>
      </c>
      <c r="D45" s="72"/>
      <c r="E45" s="73"/>
      <c r="F45" s="51" t="s">
        <v>71</v>
      </c>
      <c r="G45" s="20" t="s">
        <v>72</v>
      </c>
      <c r="H45" s="74"/>
      <c r="I45" s="75"/>
      <c r="J45" s="14"/>
    </row>
    <row r="46" spans="1:10" s="15" customFormat="1" ht="17.25" customHeight="1">
      <c r="A46" s="66"/>
      <c r="B46" s="59" t="s">
        <v>21</v>
      </c>
      <c r="C46" s="67">
        <f>C40+7</f>
        <v>42682</v>
      </c>
      <c r="D46" s="72"/>
      <c r="E46" s="73"/>
      <c r="F46" s="114" t="s">
        <v>73</v>
      </c>
      <c r="G46" s="114" t="s">
        <v>74</v>
      </c>
      <c r="H46" s="74"/>
      <c r="I46" s="75"/>
      <c r="J46" s="14"/>
    </row>
    <row r="47" spans="1:10" s="15" customFormat="1" ht="16.5" customHeight="1">
      <c r="A47" s="66"/>
      <c r="B47" s="59" t="s">
        <v>24</v>
      </c>
      <c r="C47" s="67">
        <f>C41+7</f>
        <v>42683</v>
      </c>
      <c r="D47" s="72"/>
      <c r="E47" s="73"/>
      <c r="F47" s="114"/>
      <c r="G47" s="114"/>
      <c r="H47" s="74"/>
      <c r="I47" s="75"/>
      <c r="J47" s="14"/>
    </row>
    <row r="48" spans="1:10" s="15" customFormat="1" ht="13.5" customHeight="1">
      <c r="A48" s="76"/>
      <c r="B48" s="59" t="s">
        <v>26</v>
      </c>
      <c r="C48" s="67">
        <f>C42+7</f>
        <v>42684</v>
      </c>
      <c r="D48" s="115" t="s">
        <v>75</v>
      </c>
      <c r="E48" s="115"/>
      <c r="F48" s="115"/>
      <c r="G48" s="115"/>
      <c r="H48" s="77"/>
      <c r="I48" s="78"/>
      <c r="J48" s="14"/>
    </row>
    <row r="49" spans="1:10" ht="22.5" customHeight="1">
      <c r="A49" s="116" t="s">
        <v>76</v>
      </c>
      <c r="B49" s="116"/>
      <c r="C49" s="116"/>
      <c r="D49" s="116"/>
      <c r="E49" s="116"/>
      <c r="F49" s="116"/>
      <c r="G49" s="116"/>
      <c r="H49" s="116"/>
      <c r="I49" s="116"/>
      <c r="J49" s="3"/>
    </row>
  </sheetData>
  <sheetProtection selectLockedCells="1" selectUnlockedCells="1"/>
  <mergeCells count="34">
    <mergeCell ref="H42:I42"/>
    <mergeCell ref="A44:I44"/>
    <mergeCell ref="F46:F47"/>
    <mergeCell ref="G46:G47"/>
    <mergeCell ref="D48:G48"/>
    <mergeCell ref="A49:I49"/>
    <mergeCell ref="A20:I20"/>
    <mergeCell ref="A26:I26"/>
    <mergeCell ref="D27:I27"/>
    <mergeCell ref="D32:I32"/>
    <mergeCell ref="A38:I38"/>
    <mergeCell ref="D40:I40"/>
    <mergeCell ref="A11:C11"/>
    <mergeCell ref="D11:E11"/>
    <mergeCell ref="F11:G11"/>
    <mergeCell ref="H11:I11"/>
    <mergeCell ref="A12:I12"/>
    <mergeCell ref="A14:I14"/>
    <mergeCell ref="B8:C8"/>
    <mergeCell ref="D8:E8"/>
    <mergeCell ref="F8:G8"/>
    <mergeCell ref="H8:I8"/>
    <mergeCell ref="D9:E9"/>
    <mergeCell ref="F9:G9"/>
    <mergeCell ref="H9:I9"/>
    <mergeCell ref="A1:H1"/>
    <mergeCell ref="D2:F4"/>
    <mergeCell ref="A3:C3"/>
    <mergeCell ref="G3:J3"/>
    <mergeCell ref="A5:J5"/>
    <mergeCell ref="A7:C7"/>
    <mergeCell ref="D7:E7"/>
    <mergeCell ref="F7:G7"/>
    <mergeCell ref="H7:I7"/>
  </mergeCells>
  <printOptions/>
  <pageMargins left="0.7875" right="0.5902777777777778" top="0.43333333333333335" bottom="0.5118055555555555" header="0.5118055555555555" footer="0.5118055555555555"/>
  <pageSetup horizontalDpi="300" verticalDpi="300" orientation="portrait" paperSize="9" scale="96" r:id="rId4"/>
  <drawing r:id="rId3"/>
  <legacyDrawing r:id="rId2"/>
  <oleObjects>
    <oleObject progId="Microsoft Word-Grafik" shapeId="574276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9" t="s">
        <v>77</v>
      </c>
      <c r="C1" s="79"/>
      <c r="D1" s="80"/>
      <c r="E1" s="80"/>
      <c r="F1" s="80"/>
    </row>
    <row r="2" spans="2:6" ht="12.75">
      <c r="B2" s="79" t="s">
        <v>78</v>
      </c>
      <c r="C2" s="79"/>
      <c r="D2" s="80"/>
      <c r="E2" s="80"/>
      <c r="F2" s="80"/>
    </row>
    <row r="3" spans="2:6" ht="12.75">
      <c r="B3" s="81"/>
      <c r="C3" s="81"/>
      <c r="D3" s="82"/>
      <c r="E3" s="82"/>
      <c r="F3" s="82"/>
    </row>
    <row r="4" spans="2:6" ht="63.75">
      <c r="B4" s="81" t="s">
        <v>79</v>
      </c>
      <c r="C4" s="81"/>
      <c r="D4" s="82"/>
      <c r="E4" s="82"/>
      <c r="F4" s="82"/>
    </row>
    <row r="5" spans="2:6" ht="12.75">
      <c r="B5" s="81"/>
      <c r="C5" s="81"/>
      <c r="D5" s="82"/>
      <c r="E5" s="82"/>
      <c r="F5" s="82"/>
    </row>
    <row r="6" spans="2:6" ht="12.75">
      <c r="B6" s="79" t="s">
        <v>80</v>
      </c>
      <c r="C6" s="79"/>
      <c r="D6" s="80"/>
      <c r="E6" s="80" t="s">
        <v>81</v>
      </c>
      <c r="F6" s="80" t="s">
        <v>82</v>
      </c>
    </row>
    <row r="7" spans="2:6" ht="12.75">
      <c r="B7" s="81"/>
      <c r="C7" s="81"/>
      <c r="D7" s="82"/>
      <c r="E7" s="82"/>
      <c r="F7" s="82"/>
    </row>
    <row r="8" spans="2:6" ht="38.25">
      <c r="B8" s="83" t="s">
        <v>83</v>
      </c>
      <c r="C8" s="84"/>
      <c r="D8" s="85"/>
      <c r="E8" s="85">
        <v>8</v>
      </c>
      <c r="F8" s="86" t="s">
        <v>84</v>
      </c>
    </row>
    <row r="9" spans="2:6" ht="12.75">
      <c r="B9" s="81"/>
      <c r="C9" s="81"/>
      <c r="D9" s="82"/>
      <c r="E9" s="82"/>
      <c r="F9" s="82"/>
    </row>
    <row r="10" spans="2:6" ht="12.75">
      <c r="B10" s="81"/>
      <c r="C10" s="81"/>
      <c r="D10" s="82"/>
      <c r="E10" s="82"/>
      <c r="F10" s="82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Arnd Joeres</cp:lastModifiedBy>
  <cp:lastPrinted>2016-08-29T14:35:53Z</cp:lastPrinted>
  <dcterms:modified xsi:type="dcterms:W3CDTF">2016-09-01T16:18:04Z</dcterms:modified>
  <cp:category/>
  <cp:version/>
  <cp:contentType/>
  <cp:contentStatus/>
</cp:coreProperties>
</file>